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8" windowHeight="7775"/>
  </bookViews>
  <sheets>
    <sheet name="护士+护理员" sheetId="1" r:id="rId1"/>
  </sheets>
  <calcPr calcId="144525"/>
</workbook>
</file>

<file path=xl/sharedStrings.xml><?xml version="1.0" encoding="utf-8"?>
<sst xmlns="http://schemas.openxmlformats.org/spreadsheetml/2006/main" count="84">
  <si>
    <t>通江县妇幼保健院</t>
  </si>
  <si>
    <t>2019年公开招聘编外医疗卫生专业技术人员                       考核总成绩及进入体检人员名单公示</t>
  </si>
  <si>
    <t>序号</t>
  </si>
  <si>
    <t>姓名</t>
  </si>
  <si>
    <t>身份证号</t>
  </si>
  <si>
    <t>报考岗位</t>
  </si>
  <si>
    <t>笔试成绩</t>
  </si>
  <si>
    <t>面试成绩</t>
  </si>
  <si>
    <t>总成绩</t>
  </si>
  <si>
    <t>加分</t>
  </si>
  <si>
    <t>是否进入体检</t>
  </si>
  <si>
    <t>赵敏良</t>
  </si>
  <si>
    <t>5119211996****2227</t>
  </si>
  <si>
    <t>护理员</t>
  </si>
  <si>
    <t>是</t>
  </si>
  <si>
    <t>王海英</t>
  </si>
  <si>
    <t>5137011991****2243</t>
  </si>
  <si>
    <t>黄芳</t>
  </si>
  <si>
    <t>5137211997****0046</t>
  </si>
  <si>
    <t>周婕</t>
  </si>
  <si>
    <t>5137211996****2325</t>
  </si>
  <si>
    <t>否</t>
  </si>
  <si>
    <t>李珊</t>
  </si>
  <si>
    <t>5137211996****0028</t>
  </si>
  <si>
    <t>周晓丽</t>
  </si>
  <si>
    <t>5130211992****678X</t>
  </si>
  <si>
    <t>付玉梅</t>
  </si>
  <si>
    <r>
      <rPr>
        <sz val="11"/>
        <color theme="1"/>
        <rFont val="宋体"/>
        <charset val="134"/>
      </rPr>
      <t>5137221994</t>
    </r>
    <r>
      <rPr>
        <sz val="11"/>
        <color theme="1"/>
        <rFont val="宋体"/>
        <charset val="134"/>
      </rPr>
      <t>****</t>
    </r>
    <r>
      <rPr>
        <sz val="11"/>
        <color theme="1"/>
        <rFont val="宋体"/>
        <charset val="134"/>
      </rPr>
      <t>3828</t>
    </r>
  </si>
  <si>
    <t>护士</t>
  </si>
  <si>
    <t>考核招聘</t>
  </si>
  <si>
    <t>+3</t>
  </si>
  <si>
    <t>王嘉露</t>
  </si>
  <si>
    <r>
      <rPr>
        <sz val="11"/>
        <color theme="1"/>
        <rFont val="宋体"/>
        <charset val="134"/>
      </rPr>
      <t>5137211995</t>
    </r>
    <r>
      <rPr>
        <sz val="11"/>
        <color theme="1"/>
        <rFont val="宋体"/>
        <charset val="134"/>
      </rPr>
      <t>****</t>
    </r>
    <r>
      <rPr>
        <sz val="11"/>
        <color theme="1"/>
        <rFont val="宋体"/>
        <charset val="134"/>
      </rPr>
      <t>1722</t>
    </r>
  </si>
  <si>
    <t>+4</t>
  </si>
  <si>
    <t>刘艳</t>
  </si>
  <si>
    <r>
      <rPr>
        <sz val="11"/>
        <color theme="1"/>
        <rFont val="宋体"/>
        <charset val="134"/>
      </rPr>
      <t>5137211994</t>
    </r>
    <r>
      <rPr>
        <sz val="11"/>
        <color theme="1"/>
        <rFont val="宋体"/>
        <charset val="134"/>
      </rPr>
      <t>****1247</t>
    </r>
  </si>
  <si>
    <t>赵芹</t>
  </si>
  <si>
    <t>5137211998****7545</t>
  </si>
  <si>
    <t>袁芳</t>
  </si>
  <si>
    <t>5137211995****5945</t>
  </si>
  <si>
    <t>陈婧</t>
  </si>
  <si>
    <t>5137211995****6626</t>
  </si>
  <si>
    <t>张俊菲</t>
  </si>
  <si>
    <t>5137211995****3503</t>
  </si>
  <si>
    <t>+1</t>
  </si>
  <si>
    <t>杨芹</t>
  </si>
  <si>
    <t>5137211995****3320</t>
  </si>
  <si>
    <t>聂江瑛</t>
  </si>
  <si>
    <t>5137211995****0727</t>
  </si>
  <si>
    <t>陈文</t>
  </si>
  <si>
    <t>5115241992****7243</t>
  </si>
  <si>
    <t>戚榆茹</t>
  </si>
  <si>
    <t>5137211993****2461</t>
  </si>
  <si>
    <t>袁清</t>
  </si>
  <si>
    <t>5119211995****4627</t>
  </si>
  <si>
    <t>李芳</t>
  </si>
  <si>
    <t>5137211995****3108</t>
  </si>
  <si>
    <t>王秋萍</t>
  </si>
  <si>
    <t>5137211995****5086</t>
  </si>
  <si>
    <t>金晓华</t>
  </si>
  <si>
    <t>5137211993****6728</t>
  </si>
  <si>
    <t>吴婕</t>
  </si>
  <si>
    <t>5137211995****4300</t>
  </si>
  <si>
    <t>陈海燕</t>
  </si>
  <si>
    <t>5137211996****0061</t>
  </si>
  <si>
    <t>周敏</t>
  </si>
  <si>
    <t>5137231997****7902</t>
  </si>
  <si>
    <t>蒲兰</t>
  </si>
  <si>
    <t>5137211995****7243</t>
  </si>
  <si>
    <t>李枚洁</t>
  </si>
  <si>
    <t>5137211998****0982</t>
  </si>
  <si>
    <t>杨欢</t>
  </si>
  <si>
    <t>5137211993****6423</t>
  </si>
  <si>
    <t>向静萍</t>
  </si>
  <si>
    <t>5137211995****5069</t>
  </si>
  <si>
    <t>刘姣</t>
  </si>
  <si>
    <t>5137211995****1906</t>
  </si>
  <si>
    <t>杨超群</t>
  </si>
  <si>
    <t>5137211998****6229</t>
  </si>
  <si>
    <t>胡智桃</t>
  </si>
  <si>
    <t>5137211993****7432</t>
  </si>
  <si>
    <t>临床医疗</t>
  </si>
  <si>
    <t>李姗</t>
  </si>
  <si>
    <t>5137211997****3108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</si>
</sst>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indexed="8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shrinkToFit="1"/>
    </xf>
    <xf numFmtId="49" fontId="0" fillId="3" borderId="1" xfId="0" applyNumberFormat="1" applyFont="1" applyFill="1" applyBorder="1" applyAlignment="1">
      <alignment horizontal="center" vertical="center" shrinkToFit="1"/>
    </xf>
    <xf numFmtId="2" fontId="4" fillId="3" borderId="1" xfId="0" applyNumberFormat="1" applyFont="1" applyFill="1" applyBorder="1" applyAlignment="1" applyProtection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3" fillId="3" borderId="1" xfId="49" applyNumberFormat="1" applyFont="1" applyFill="1" applyBorder="1" applyAlignment="1">
      <alignment horizontal="center" vertical="center" shrinkToFit="1"/>
    </xf>
    <xf numFmtId="49" fontId="0" fillId="3" borderId="2" xfId="0" applyNumberFormat="1" applyFont="1" applyFill="1" applyBorder="1" applyAlignment="1">
      <alignment horizontal="center" vertical="center" shrinkToFit="1"/>
    </xf>
    <xf numFmtId="0" fontId="5" fillId="3" borderId="1" xfId="49" applyFont="1" applyFill="1" applyBorder="1" applyAlignment="1">
      <alignment horizontal="center" vertical="center" shrinkToFit="1"/>
    </xf>
    <xf numFmtId="49" fontId="5" fillId="3" borderId="1" xfId="49" applyNumberFormat="1" applyFont="1" applyFill="1" applyBorder="1" applyAlignment="1">
      <alignment horizontal="center" vertical="center" shrinkToFit="1"/>
    </xf>
    <xf numFmtId="49" fontId="0" fillId="3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shrinkToFit="1"/>
    </xf>
    <xf numFmtId="0" fontId="3" fillId="2" borderId="1" xfId="49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35"/>
  <sheetViews>
    <sheetView tabSelected="1" workbookViewId="0">
      <selection activeCell="A2" sqref="A2:I2"/>
    </sheetView>
  </sheetViews>
  <sheetFormatPr defaultColWidth="8.77777777777778" defaultRowHeight="14.4"/>
  <cols>
    <col min="1" max="1" width="5.44444444444444" style="2" customWidth="1"/>
    <col min="2" max="2" width="8.66666666666667" style="1" customWidth="1"/>
    <col min="3" max="3" width="20.4444444444444" style="1" customWidth="1"/>
    <col min="4" max="4" width="9.66666666666667" style="1" customWidth="1"/>
    <col min="5" max="5" width="9.44444444444444" style="1" customWidth="1"/>
    <col min="6" max="6" width="10.3333333333333" style="1" customWidth="1"/>
    <col min="7" max="7" width="9.33333333333333" style="1" customWidth="1"/>
    <col min="8" max="8" width="5.55555555555556" style="1" customWidth="1"/>
    <col min="9" max="9" width="8.22222222222222" style="2" customWidth="1"/>
    <col min="10" max="16382" width="8.77777777777778" style="2"/>
  </cols>
  <sheetData>
    <row r="1" s="1" customFormat="1" ht="22.0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.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36" customHeight="1" spans="1:9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31" t="s">
        <v>10</v>
      </c>
    </row>
    <row r="4" s="3" customFormat="1" ht="18" customHeight="1" spans="1:9">
      <c r="A4" s="8">
        <v>1</v>
      </c>
      <c r="B4" s="9" t="s">
        <v>11</v>
      </c>
      <c r="C4" s="10" t="s">
        <v>12</v>
      </c>
      <c r="D4" s="11" t="s">
        <v>13</v>
      </c>
      <c r="E4" s="8">
        <v>71</v>
      </c>
      <c r="F4" s="12">
        <v>82.6</v>
      </c>
      <c r="G4" s="12">
        <f>E4*0.6+F4*0.4</f>
        <v>75.64</v>
      </c>
      <c r="H4" s="13"/>
      <c r="I4" s="8" t="s">
        <v>14</v>
      </c>
    </row>
    <row r="5" s="3" customFormat="1" ht="18" customHeight="1" spans="1:9">
      <c r="A5" s="8">
        <v>2</v>
      </c>
      <c r="B5" s="9" t="s">
        <v>15</v>
      </c>
      <c r="C5" s="10" t="s">
        <v>16</v>
      </c>
      <c r="D5" s="11" t="s">
        <v>13</v>
      </c>
      <c r="E5" s="8">
        <v>54</v>
      </c>
      <c r="F5" s="12">
        <v>82</v>
      </c>
      <c r="G5" s="12">
        <f t="shared" ref="G5:G12" si="0">E5*0.6+F5*0.4</f>
        <v>65.2</v>
      </c>
      <c r="H5" s="13"/>
      <c r="I5" s="8" t="s">
        <v>14</v>
      </c>
    </row>
    <row r="6" s="3" customFormat="1" ht="18" customHeight="1" spans="1:9">
      <c r="A6" s="8">
        <v>3</v>
      </c>
      <c r="B6" s="9" t="s">
        <v>17</v>
      </c>
      <c r="C6" s="10" t="s">
        <v>18</v>
      </c>
      <c r="D6" s="11" t="s">
        <v>13</v>
      </c>
      <c r="E6" s="8">
        <v>60</v>
      </c>
      <c r="F6" s="12">
        <v>85.2</v>
      </c>
      <c r="G6" s="12">
        <f t="shared" si="0"/>
        <v>70.08</v>
      </c>
      <c r="H6" s="13"/>
      <c r="I6" s="8" t="s">
        <v>14</v>
      </c>
    </row>
    <row r="7" s="3" customFormat="1" ht="18" customHeight="1" spans="1:9">
      <c r="A7" s="14">
        <v>4</v>
      </c>
      <c r="B7" s="15" t="s">
        <v>19</v>
      </c>
      <c r="C7" s="16" t="s">
        <v>20</v>
      </c>
      <c r="D7" s="17" t="s">
        <v>13</v>
      </c>
      <c r="E7" s="14">
        <v>54</v>
      </c>
      <c r="F7" s="18">
        <v>77.6</v>
      </c>
      <c r="G7" s="18">
        <f t="shared" si="0"/>
        <v>63.44</v>
      </c>
      <c r="H7" s="19"/>
      <c r="I7" s="14" t="s">
        <v>21</v>
      </c>
    </row>
    <row r="8" s="3" customFormat="1" ht="18" customHeight="1" spans="1:9">
      <c r="A8" s="14">
        <v>5</v>
      </c>
      <c r="B8" s="15" t="s">
        <v>22</v>
      </c>
      <c r="C8" s="17" t="s">
        <v>23</v>
      </c>
      <c r="D8" s="17" t="s">
        <v>13</v>
      </c>
      <c r="E8" s="14">
        <v>53</v>
      </c>
      <c r="F8" s="18">
        <v>77</v>
      </c>
      <c r="G8" s="18">
        <f t="shared" si="0"/>
        <v>62.6</v>
      </c>
      <c r="H8" s="19"/>
      <c r="I8" s="14" t="s">
        <v>21</v>
      </c>
    </row>
    <row r="9" s="3" customFormat="1" ht="18" customHeight="1" spans="1:9">
      <c r="A9" s="14">
        <v>6</v>
      </c>
      <c r="B9" s="15" t="s">
        <v>24</v>
      </c>
      <c r="C9" s="16" t="s">
        <v>25</v>
      </c>
      <c r="D9" s="17" t="s">
        <v>13</v>
      </c>
      <c r="E9" s="14">
        <v>55</v>
      </c>
      <c r="F9" s="18">
        <v>79.2</v>
      </c>
      <c r="G9" s="18">
        <f t="shared" si="0"/>
        <v>64.68</v>
      </c>
      <c r="H9" s="19"/>
      <c r="I9" s="14" t="s">
        <v>21</v>
      </c>
    </row>
    <row r="10" s="3" customFormat="1" ht="18" customHeight="1" spans="1:9">
      <c r="A10" s="20">
        <v>1</v>
      </c>
      <c r="B10" s="20" t="s">
        <v>26</v>
      </c>
      <c r="C10" s="11" t="s">
        <v>27</v>
      </c>
      <c r="D10" s="21" t="s">
        <v>28</v>
      </c>
      <c r="E10" s="11" t="s">
        <v>29</v>
      </c>
      <c r="F10" s="12">
        <v>77.4</v>
      </c>
      <c r="G10" s="12">
        <v>80.4</v>
      </c>
      <c r="H10" s="22" t="s">
        <v>30</v>
      </c>
      <c r="I10" s="8" t="s">
        <v>14</v>
      </c>
    </row>
    <row r="11" s="3" customFormat="1" ht="18" customHeight="1" spans="1:9">
      <c r="A11" s="20">
        <v>2</v>
      </c>
      <c r="B11" s="20" t="s">
        <v>31</v>
      </c>
      <c r="C11" s="11" t="s">
        <v>32</v>
      </c>
      <c r="D11" s="21" t="s">
        <v>28</v>
      </c>
      <c r="E11" s="11" t="s">
        <v>29</v>
      </c>
      <c r="F11" s="12">
        <v>78.8</v>
      </c>
      <c r="G11" s="12">
        <v>82.8</v>
      </c>
      <c r="H11" s="22" t="s">
        <v>33</v>
      </c>
      <c r="I11" s="8" t="s">
        <v>14</v>
      </c>
    </row>
    <row r="12" s="3" customFormat="1" ht="18" customHeight="1" spans="1:9">
      <c r="A12" s="20">
        <v>3</v>
      </c>
      <c r="B12" s="20" t="s">
        <v>34</v>
      </c>
      <c r="C12" s="11" t="s">
        <v>35</v>
      </c>
      <c r="D12" s="21" t="s">
        <v>28</v>
      </c>
      <c r="E12" s="11" t="s">
        <v>29</v>
      </c>
      <c r="F12" s="12">
        <v>79.2</v>
      </c>
      <c r="G12" s="12">
        <v>83.2</v>
      </c>
      <c r="H12" s="22" t="s">
        <v>33</v>
      </c>
      <c r="I12" s="8" t="s">
        <v>14</v>
      </c>
    </row>
    <row r="13" s="3" customFormat="1" ht="18" customHeight="1" spans="1:9">
      <c r="A13" s="20">
        <v>4</v>
      </c>
      <c r="B13" s="23" t="s">
        <v>36</v>
      </c>
      <c r="C13" s="21" t="s">
        <v>37</v>
      </c>
      <c r="D13" s="21" t="s">
        <v>28</v>
      </c>
      <c r="E13" s="8">
        <v>70</v>
      </c>
      <c r="F13" s="12">
        <v>83.2</v>
      </c>
      <c r="G13" s="12">
        <f t="shared" ref="G13:G15" si="1">E13*0.6+F13*0.4</f>
        <v>75.28</v>
      </c>
      <c r="H13" s="13"/>
      <c r="I13" s="8" t="s">
        <v>14</v>
      </c>
    </row>
    <row r="14" s="3" customFormat="1" ht="18" customHeight="1" spans="1:9">
      <c r="A14" s="20">
        <v>5</v>
      </c>
      <c r="B14" s="24" t="s">
        <v>38</v>
      </c>
      <c r="C14" s="21" t="s">
        <v>39</v>
      </c>
      <c r="D14" s="21" t="s">
        <v>28</v>
      </c>
      <c r="E14" s="8">
        <v>72</v>
      </c>
      <c r="F14" s="12">
        <v>79.2</v>
      </c>
      <c r="G14" s="12">
        <f t="shared" si="1"/>
        <v>74.88</v>
      </c>
      <c r="H14" s="13"/>
      <c r="I14" s="8" t="s">
        <v>14</v>
      </c>
    </row>
    <row r="15" s="3" customFormat="1" ht="18" customHeight="1" spans="1:9">
      <c r="A15" s="20">
        <v>6</v>
      </c>
      <c r="B15" s="24" t="s">
        <v>40</v>
      </c>
      <c r="C15" s="21" t="s">
        <v>41</v>
      </c>
      <c r="D15" s="21" t="s">
        <v>28</v>
      </c>
      <c r="E15" s="8">
        <v>66</v>
      </c>
      <c r="F15" s="12">
        <v>86.2</v>
      </c>
      <c r="G15" s="12">
        <f t="shared" si="1"/>
        <v>74.08</v>
      </c>
      <c r="H15" s="13"/>
      <c r="I15" s="8" t="s">
        <v>14</v>
      </c>
    </row>
    <row r="16" s="3" customFormat="1" ht="18" customHeight="1" spans="1:9">
      <c r="A16" s="20">
        <v>7</v>
      </c>
      <c r="B16" s="23" t="s">
        <v>42</v>
      </c>
      <c r="C16" s="21" t="s">
        <v>43</v>
      </c>
      <c r="D16" s="21" t="s">
        <v>28</v>
      </c>
      <c r="E16" s="8">
        <v>67</v>
      </c>
      <c r="F16" s="12">
        <v>82</v>
      </c>
      <c r="G16" s="12">
        <v>74</v>
      </c>
      <c r="H16" s="25" t="s">
        <v>44</v>
      </c>
      <c r="I16" s="8" t="s">
        <v>14</v>
      </c>
    </row>
    <row r="17" s="3" customFormat="1" ht="18" customHeight="1" spans="1:16382">
      <c r="A17" s="20">
        <v>8</v>
      </c>
      <c r="B17" s="23" t="s">
        <v>45</v>
      </c>
      <c r="C17" s="21" t="s">
        <v>46</v>
      </c>
      <c r="D17" s="21" t="s">
        <v>28</v>
      </c>
      <c r="E17" s="8">
        <v>69</v>
      </c>
      <c r="F17" s="12">
        <v>79.2</v>
      </c>
      <c r="G17" s="12">
        <f t="shared" ref="G17:G33" si="2">E17*0.6+F17*0.4</f>
        <v>73.08</v>
      </c>
      <c r="H17" s="13"/>
      <c r="I17" s="8" t="s">
        <v>14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s="3" customFormat="1" ht="18" customHeight="1" spans="1:9">
      <c r="A18" s="20">
        <v>9</v>
      </c>
      <c r="B18" s="23" t="s">
        <v>47</v>
      </c>
      <c r="C18" s="21" t="s">
        <v>48</v>
      </c>
      <c r="D18" s="21" t="s">
        <v>28</v>
      </c>
      <c r="E18" s="8">
        <v>67</v>
      </c>
      <c r="F18" s="12">
        <v>81.8</v>
      </c>
      <c r="G18" s="12">
        <f t="shared" si="2"/>
        <v>72.92</v>
      </c>
      <c r="H18" s="13"/>
      <c r="I18" s="8" t="s">
        <v>14</v>
      </c>
    </row>
    <row r="19" s="3" customFormat="1" ht="18" customHeight="1" spans="1:9">
      <c r="A19" s="20">
        <v>10</v>
      </c>
      <c r="B19" s="24" t="s">
        <v>49</v>
      </c>
      <c r="C19" s="21" t="s">
        <v>50</v>
      </c>
      <c r="D19" s="21" t="s">
        <v>28</v>
      </c>
      <c r="E19" s="8">
        <v>68</v>
      </c>
      <c r="F19" s="12">
        <v>78.2</v>
      </c>
      <c r="G19" s="12">
        <f t="shared" si="2"/>
        <v>72.08</v>
      </c>
      <c r="H19" s="13"/>
      <c r="I19" s="8" t="s">
        <v>14</v>
      </c>
    </row>
    <row r="20" s="3" customFormat="1" ht="18" customHeight="1" spans="1:9">
      <c r="A20" s="20">
        <v>11</v>
      </c>
      <c r="B20" s="23" t="s">
        <v>51</v>
      </c>
      <c r="C20" s="21" t="s">
        <v>52</v>
      </c>
      <c r="D20" s="21" t="s">
        <v>28</v>
      </c>
      <c r="E20" s="8">
        <v>66</v>
      </c>
      <c r="F20" s="12">
        <v>80.4</v>
      </c>
      <c r="G20" s="12">
        <f t="shared" si="2"/>
        <v>71.76</v>
      </c>
      <c r="H20" s="13"/>
      <c r="I20" s="8" t="s">
        <v>14</v>
      </c>
    </row>
    <row r="21" s="3" customFormat="1" ht="18" customHeight="1" spans="1:16382">
      <c r="A21" s="20">
        <v>12</v>
      </c>
      <c r="B21" s="23" t="s">
        <v>53</v>
      </c>
      <c r="C21" s="21" t="s">
        <v>54</v>
      </c>
      <c r="D21" s="21" t="s">
        <v>28</v>
      </c>
      <c r="E21" s="8">
        <v>69</v>
      </c>
      <c r="F21" s="12">
        <v>75</v>
      </c>
      <c r="G21" s="12">
        <f t="shared" si="2"/>
        <v>71.4</v>
      </c>
      <c r="H21" s="13"/>
      <c r="I21" s="8" t="s">
        <v>14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</row>
    <row r="22" s="3" customFormat="1" ht="18" customHeight="1" spans="1:9">
      <c r="A22" s="26">
        <v>13</v>
      </c>
      <c r="B22" s="27" t="s">
        <v>55</v>
      </c>
      <c r="C22" s="27" t="s">
        <v>56</v>
      </c>
      <c r="D22" s="27" t="s">
        <v>28</v>
      </c>
      <c r="E22" s="14">
        <v>65</v>
      </c>
      <c r="F22" s="18">
        <v>80.8</v>
      </c>
      <c r="G22" s="18">
        <f t="shared" si="2"/>
        <v>71.32</v>
      </c>
      <c r="H22" s="19"/>
      <c r="I22" s="14" t="s">
        <v>21</v>
      </c>
    </row>
    <row r="23" s="3" customFormat="1" ht="18" customHeight="1" spans="1:9">
      <c r="A23" s="26">
        <v>14</v>
      </c>
      <c r="B23" s="28" t="s">
        <v>57</v>
      </c>
      <c r="C23" s="27" t="s">
        <v>58</v>
      </c>
      <c r="D23" s="27" t="s">
        <v>28</v>
      </c>
      <c r="E23" s="14">
        <v>66</v>
      </c>
      <c r="F23" s="18">
        <v>78.6</v>
      </c>
      <c r="G23" s="18">
        <f t="shared" si="2"/>
        <v>71.04</v>
      </c>
      <c r="H23" s="19"/>
      <c r="I23" s="14" t="s">
        <v>21</v>
      </c>
    </row>
    <row r="24" s="3" customFormat="1" ht="18" customHeight="1" spans="1:9">
      <c r="A24" s="26">
        <v>15</v>
      </c>
      <c r="B24" s="27" t="s">
        <v>59</v>
      </c>
      <c r="C24" s="27" t="s">
        <v>60</v>
      </c>
      <c r="D24" s="27" t="s">
        <v>28</v>
      </c>
      <c r="E24" s="14">
        <v>66</v>
      </c>
      <c r="F24" s="18">
        <v>78.4</v>
      </c>
      <c r="G24" s="18">
        <f t="shared" si="2"/>
        <v>70.96</v>
      </c>
      <c r="H24" s="19"/>
      <c r="I24" s="14" t="s">
        <v>21</v>
      </c>
    </row>
    <row r="25" s="3" customFormat="1" ht="18" customHeight="1" spans="1:9">
      <c r="A25" s="26">
        <v>16</v>
      </c>
      <c r="B25" s="27" t="s">
        <v>61</v>
      </c>
      <c r="C25" s="27" t="s">
        <v>62</v>
      </c>
      <c r="D25" s="27" t="s">
        <v>28</v>
      </c>
      <c r="E25" s="14">
        <v>63</v>
      </c>
      <c r="F25" s="18">
        <v>82.2</v>
      </c>
      <c r="G25" s="18">
        <f t="shared" si="2"/>
        <v>70.68</v>
      </c>
      <c r="H25" s="19"/>
      <c r="I25" s="14" t="s">
        <v>21</v>
      </c>
    </row>
    <row r="26" s="3" customFormat="1" ht="18" customHeight="1" spans="1:9">
      <c r="A26" s="26">
        <v>17</v>
      </c>
      <c r="B26" s="28" t="s">
        <v>63</v>
      </c>
      <c r="C26" s="27" t="s">
        <v>64</v>
      </c>
      <c r="D26" s="27" t="s">
        <v>28</v>
      </c>
      <c r="E26" s="14">
        <v>69</v>
      </c>
      <c r="F26" s="18">
        <v>72.6</v>
      </c>
      <c r="G26" s="18">
        <f t="shared" si="2"/>
        <v>70.44</v>
      </c>
      <c r="H26" s="19"/>
      <c r="I26" s="14" t="s">
        <v>21</v>
      </c>
    </row>
    <row r="27" s="3" customFormat="1" ht="18" customHeight="1" spans="1:9">
      <c r="A27" s="26">
        <v>18</v>
      </c>
      <c r="B27" s="28" t="s">
        <v>65</v>
      </c>
      <c r="C27" s="27" t="s">
        <v>66</v>
      </c>
      <c r="D27" s="27" t="s">
        <v>28</v>
      </c>
      <c r="E27" s="14">
        <v>67</v>
      </c>
      <c r="F27" s="18">
        <v>75.2</v>
      </c>
      <c r="G27" s="18">
        <f t="shared" si="2"/>
        <v>70.28</v>
      </c>
      <c r="H27" s="19"/>
      <c r="I27" s="14" t="s">
        <v>21</v>
      </c>
    </row>
    <row r="28" s="3" customFormat="1" ht="18" customHeight="1" spans="1:9">
      <c r="A28" s="26">
        <v>19</v>
      </c>
      <c r="B28" s="28" t="s">
        <v>67</v>
      </c>
      <c r="C28" s="27" t="s">
        <v>68</v>
      </c>
      <c r="D28" s="27" t="s">
        <v>28</v>
      </c>
      <c r="E28" s="14">
        <v>65</v>
      </c>
      <c r="F28" s="18">
        <v>75.8</v>
      </c>
      <c r="G28" s="18">
        <f t="shared" si="2"/>
        <v>69.32</v>
      </c>
      <c r="H28" s="19"/>
      <c r="I28" s="14" t="s">
        <v>21</v>
      </c>
    </row>
    <row r="29" s="3" customFormat="1" ht="18" customHeight="1" spans="1:9">
      <c r="A29" s="26">
        <v>20</v>
      </c>
      <c r="B29" s="27" t="s">
        <v>69</v>
      </c>
      <c r="C29" s="27" t="s">
        <v>70</v>
      </c>
      <c r="D29" s="27" t="s">
        <v>28</v>
      </c>
      <c r="E29" s="14">
        <v>61</v>
      </c>
      <c r="F29" s="18">
        <v>80.6</v>
      </c>
      <c r="G29" s="18">
        <f t="shared" si="2"/>
        <v>68.84</v>
      </c>
      <c r="H29" s="19"/>
      <c r="I29" s="14" t="s">
        <v>21</v>
      </c>
    </row>
    <row r="30" s="3" customFormat="1" ht="18" customHeight="1" spans="1:9">
      <c r="A30" s="26">
        <v>21</v>
      </c>
      <c r="B30" s="27" t="s">
        <v>71</v>
      </c>
      <c r="C30" s="27" t="s">
        <v>72</v>
      </c>
      <c r="D30" s="27" t="s">
        <v>28</v>
      </c>
      <c r="E30" s="14">
        <v>62</v>
      </c>
      <c r="F30" s="18">
        <v>78</v>
      </c>
      <c r="G30" s="18">
        <f t="shared" si="2"/>
        <v>68.4</v>
      </c>
      <c r="H30" s="19"/>
      <c r="I30" s="14" t="s">
        <v>21</v>
      </c>
    </row>
    <row r="31" s="3" customFormat="1" ht="18" customHeight="1" spans="1:9">
      <c r="A31" s="26">
        <v>22</v>
      </c>
      <c r="B31" s="27" t="s">
        <v>73</v>
      </c>
      <c r="C31" s="27" t="s">
        <v>74</v>
      </c>
      <c r="D31" s="27" t="s">
        <v>28</v>
      </c>
      <c r="E31" s="14">
        <v>62</v>
      </c>
      <c r="F31" s="18">
        <v>77.8</v>
      </c>
      <c r="G31" s="18">
        <f t="shared" si="2"/>
        <v>68.32</v>
      </c>
      <c r="H31" s="19"/>
      <c r="I31" s="14" t="s">
        <v>21</v>
      </c>
    </row>
    <row r="32" s="3" customFormat="1" ht="18" customHeight="1" spans="1:9">
      <c r="A32" s="26">
        <v>23</v>
      </c>
      <c r="B32" s="28" t="s">
        <v>75</v>
      </c>
      <c r="C32" s="27" t="s">
        <v>76</v>
      </c>
      <c r="D32" s="27" t="s">
        <v>28</v>
      </c>
      <c r="E32" s="14">
        <v>60</v>
      </c>
      <c r="F32" s="18">
        <v>79.6</v>
      </c>
      <c r="G32" s="18">
        <f t="shared" si="2"/>
        <v>67.84</v>
      </c>
      <c r="H32" s="19"/>
      <c r="I32" s="14" t="s">
        <v>21</v>
      </c>
    </row>
    <row r="33" s="3" customFormat="1" ht="18" customHeight="1" spans="1:9">
      <c r="A33" s="26">
        <v>24</v>
      </c>
      <c r="B33" s="27" t="s">
        <v>77</v>
      </c>
      <c r="C33" s="27" t="s">
        <v>78</v>
      </c>
      <c r="D33" s="27" t="s">
        <v>28</v>
      </c>
      <c r="E33" s="14">
        <v>60</v>
      </c>
      <c r="F33" s="18">
        <v>76.4</v>
      </c>
      <c r="G33" s="18">
        <f t="shared" si="2"/>
        <v>66.56</v>
      </c>
      <c r="H33" s="19"/>
      <c r="I33" s="14" t="s">
        <v>21</v>
      </c>
    </row>
    <row r="34" s="2" customFormat="1" ht="18" customHeight="1" spans="1:16382">
      <c r="A34" s="20">
        <v>1</v>
      </c>
      <c r="B34" s="20" t="s">
        <v>79</v>
      </c>
      <c r="C34" s="32" t="s">
        <v>80</v>
      </c>
      <c r="D34" s="20" t="s">
        <v>81</v>
      </c>
      <c r="E34" s="11" t="s">
        <v>29</v>
      </c>
      <c r="F34" s="12">
        <v>78.5</v>
      </c>
      <c r="G34" s="12">
        <v>78.5</v>
      </c>
      <c r="H34" s="13"/>
      <c r="I34" s="8" t="s">
        <v>14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EZ34" s="3"/>
      <c r="XFA34" s="3"/>
      <c r="XFB34" s="3"/>
    </row>
    <row r="35" s="2" customFormat="1" ht="18" customHeight="1" spans="1:16382">
      <c r="A35" s="29">
        <v>2</v>
      </c>
      <c r="B35" s="15" t="s">
        <v>82</v>
      </c>
      <c r="C35" s="33" t="s">
        <v>83</v>
      </c>
      <c r="D35" s="29" t="s">
        <v>81</v>
      </c>
      <c r="E35" s="17" t="s">
        <v>29</v>
      </c>
      <c r="F35" s="18">
        <v>75.7</v>
      </c>
      <c r="G35" s="18">
        <v>75.7</v>
      </c>
      <c r="H35" s="30"/>
      <c r="I35" s="14" t="s">
        <v>21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  <c r="XFA35" s="3"/>
      <c r="XFB35" s="3"/>
    </row>
  </sheetData>
  <sortState ref="13:33">
    <sortCondition ref="G13:G33" descending="1"/>
  </sortState>
  <mergeCells count="2">
    <mergeCell ref="A1:I1"/>
    <mergeCell ref="A2:I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护士+护理员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2019-03-12T06:49:00Z</dcterms:created>
  <cp:lastPrinted>2019-03-12T11:11:00Z</cp:lastPrinted>
  <dcterms:modified xsi:type="dcterms:W3CDTF">2019-03-14T11:00:59Z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